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<sst xmlns="http://schemas.openxmlformats.org/spreadsheetml/2006/main" count="28" uniqueCount="22">
  <si>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收入帐</t>
  </si>
  <si>
    <t>金额（人民币）</t>
  </si>
  <si>
    <t>经手人</t>
  </si>
  <si>
    <t>详情</t>
  </si>
  <si>
    <t>发票状态</t>
  </si>
  <si>
    <t xml:space="preserve">收入总计 </t>
  </si>
  <si>
    <t>支出账</t>
  </si>
  <si>
    <t>支出总计</t>
  </si>
  <si>
    <t>结余</t>
  </si>
  <si>
    <t>有</t>
  </si>
  <si>
    <t>校友网络交费</t>
  </si>
  <si>
    <t>校友现场收费</t>
  </si>
  <si>
    <t>中国科技大学上海互联网群英会财务情况</t>
  </si>
  <si>
    <t>张光荣、刘志峰</t>
  </si>
  <si>
    <t>每位校友600元，已向需捐赠收据的校友开具</t>
  </si>
  <si>
    <t>萧娜</t>
  </si>
  <si>
    <t>餐费</t>
  </si>
  <si>
    <t xml:space="preserve">
在广州蕉叶餐厅就餐，主要费用如下：餐标7200元（4桌*1800元)；啤酒：27元/瓶*16瓶=432元；金桔饮料：60元/扎*8扎=480元，有少量其它餐食</t>
  </si>
  <si>
    <r>
      <t>会计负责人</t>
    </r>
    <r>
      <rPr>
        <sz val="12"/>
        <rFont val="宋体"/>
        <family val="0"/>
      </rPr>
      <t>：现场现金工作由张光荣（0306）负责；财务状况由刘志峰(9500)审核。</t>
    </r>
  </si>
  <si>
    <r>
      <t>志愿者致谢</t>
    </r>
    <r>
      <rPr>
        <sz val="12"/>
        <rFont val="宋体"/>
        <family val="0"/>
      </rPr>
      <t>：张光荣（0306）</t>
    </r>
  </si>
  <si>
    <r>
      <t>主办</t>
    </r>
    <r>
      <rPr>
        <sz val="12"/>
        <rFont val="宋体"/>
        <family val="0"/>
      </rPr>
      <t>：中国科学技术大学校友新创基金会</t>
    </r>
  </si>
  <si>
    <r>
      <t>注解</t>
    </r>
    <r>
      <rPr>
        <sz val="12"/>
        <rFont val="宋体"/>
        <family val="0"/>
      </rPr>
      <t>：餐费部分用于覆盖部分活动成本，结余将以出席校友名义通过新创基金会捐赠中国科大。其中9000元网络交费已在捐赠账号中，其余13200-8449=4751元已有刘志峰存入基金会捐赠账号。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</si>
</sst>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" fillId="0" borderId="0">
      <alignment vertical="center"/>
      <protection/>
    </xf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23" borderId="5" applyNumberFormat="0" applyAlignment="0" applyProtection="0"/>
    <xf numFmtId="0" fontId="1" fillId="24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" fillId="25" borderId="10" xfId="40" applyFill="1" applyBorder="1" applyAlignment="1">
      <alignment vertical="center" wrapText="1"/>
      <protection/>
    </xf>
    <xf numFmtId="0" fontId="2" fillId="25" borderId="10" xfId="40" applyFill="1" applyBorder="1">
      <alignment vertical="center"/>
      <protection/>
    </xf>
    <xf numFmtId="0" fontId="4" fillId="25" borderId="10" xfId="40" applyFont="1" applyFill="1" applyBorder="1" applyAlignment="1">
      <alignment vertical="center" wrapText="1"/>
      <protection/>
    </xf>
    <xf numFmtId="0" fontId="3" fillId="26" borderId="10" xfId="40" applyFont="1" applyFill="1" applyBorder="1" applyAlignment="1">
      <alignment horizontal="center" vertical="center" wrapText="1"/>
      <protection/>
    </xf>
    <xf numFmtId="0" fontId="2" fillId="27" borderId="10" xfId="40" applyFill="1" applyBorder="1" applyAlignment="1">
      <alignment vertical="center" wrapText="1"/>
      <protection/>
    </xf>
    <xf numFmtId="0" fontId="2" fillId="27" borderId="10" xfId="40" applyFill="1" applyBorder="1">
      <alignment vertical="center"/>
      <protection/>
    </xf>
    <xf numFmtId="40" fontId="2" fillId="0" borderId="10" xfId="40" applyNumberFormat="1" applyFont="1" applyBorder="1" applyAlignment="1">
      <alignment vertical="center" wrapText="1"/>
      <protection/>
    </xf>
    <xf numFmtId="40" fontId="2" fillId="0" borderId="10" xfId="40" applyNumberFormat="1" applyBorder="1" applyAlignment="1">
      <alignment vertical="center" wrapText="1"/>
      <protection/>
    </xf>
    <xf numFmtId="40" fontId="2" fillId="25" borderId="10" xfId="40" applyNumberFormat="1" applyFill="1" applyBorder="1" applyAlignment="1">
      <alignment vertical="center" wrapText="1"/>
      <protection/>
    </xf>
    <xf numFmtId="40" fontId="3" fillId="26" borderId="10" xfId="40" applyNumberFormat="1" applyFont="1" applyFill="1" applyBorder="1" applyAlignment="1">
      <alignment horizontal="center" vertical="center" wrapText="1"/>
      <protection/>
    </xf>
    <xf numFmtId="40" fontId="2" fillId="27" borderId="10" xfId="40" applyNumberFormat="1" applyFill="1" applyBorder="1" applyAlignment="1">
      <alignment vertical="center" wrapText="1"/>
      <protection/>
    </xf>
    <xf numFmtId="0" fontId="4" fillId="27" borderId="10" xfId="40" applyFont="1" applyFill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/>
      <protection/>
    </xf>
    <xf numFmtId="0" fontId="2" fillId="0" borderId="10" xfId="40" applyBorder="1" applyAlignment="1">
      <alignment horizontal="left" vertical="center" wrapText="1"/>
      <protection/>
    </xf>
    <xf numFmtId="0" fontId="2" fillId="25" borderId="10" xfId="40" applyFill="1" applyBorder="1" applyAlignment="1">
      <alignment horizontal="left" vertical="center" wrapText="1"/>
      <protection/>
    </xf>
    <xf numFmtId="0" fontId="3" fillId="26" borderId="10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8" fillId="0" borderId="10" xfId="40" applyFont="1" applyBorder="1" applyAlignment="1">
      <alignment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2" fillId="0" borderId="10" xfId="40" applyBorder="1" applyAlignment="1">
      <alignment vertical="center"/>
      <protection/>
    </xf>
    <xf numFmtId="0" fontId="3" fillId="28" borderId="10" xfId="40" applyFont="1" applyFill="1" applyBorder="1" applyAlignment="1">
      <alignment vertical="center" wrapText="1"/>
      <protection/>
    </xf>
    <xf numFmtId="0" fontId="2" fillId="28" borderId="10" xfId="40" applyFill="1" applyBorder="1" applyAlignment="1">
      <alignment vertical="center"/>
      <protection/>
    </xf>
    <xf numFmtId="31" fontId="6" fillId="0" borderId="0" xfId="40" applyNumberFormat="1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/>
      <protection/>
    </xf>
    <xf numFmtId="0" fontId="7" fillId="0" borderId="0" xfId="40" applyFont="1" applyBorder="1" applyAlignment="1">
      <alignment vertical="center"/>
      <protection/>
    </xf>
    <xf numFmtId="0" fontId="2" fillId="28" borderId="10" xfId="40" applyFont="1" applyFill="1" applyBorder="1" applyAlignment="1">
      <alignment vertical="center"/>
      <protection/>
    </xf>
    <xf numFmtId="0" fontId="3" fillId="0" borderId="11" xfId="40" applyFont="1" applyBorder="1" applyAlignment="1">
      <alignment vertical="center" wrapText="1"/>
      <protection/>
    </xf>
    <xf numFmtId="0" fontId="3" fillId="0" borderId="12" xfId="40" applyFont="1" applyBorder="1" applyAlignment="1">
      <alignment vertical="center" wrapText="1"/>
      <protection/>
    </xf>
    <xf numFmtId="0" fontId="3" fillId="0" borderId="13" xfId="40" applyFont="1" applyBorder="1" applyAlignment="1">
      <alignment vertical="center" wrapText="1"/>
      <protection/>
    </xf>
    <xf numFmtId="31" fontId="3" fillId="0" borderId="0" xfId="40" applyNumberFormat="1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3" sqref="A13:E13"/>
    </sheetView>
  </sheetViews>
  <sheetFormatPr defaultColWidth="9.140625" defaultRowHeight="15"/>
  <cols>
    <col min="1" max="1" width="24.7109375" style="0" customWidth="1"/>
    <col min="2" max="2" width="16.140625" style="0" customWidth="1"/>
    <col min="4" max="4" width="54.28125" style="0" customWidth="1"/>
    <col min="5" max="5" width="12.28125" style="0" customWidth="1"/>
  </cols>
  <sheetData>
    <row r="1" spans="1:5" ht="54.75" customHeight="1">
      <c r="A1" s="27" t="s">
        <v>12</v>
      </c>
      <c r="B1" s="28"/>
      <c r="C1" s="28"/>
      <c r="D1" s="28"/>
      <c r="E1" s="29"/>
    </row>
    <row r="2" spans="1:5" ht="18.75" customHeight="1">
      <c r="A2" s="34">
        <v>41517</v>
      </c>
      <c r="B2" s="34"/>
      <c r="C2" s="34"/>
      <c r="D2" s="34"/>
      <c r="E2" s="34"/>
    </row>
    <row r="3" spans="1:5" ht="21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39.75" customHeight="1">
      <c r="A4" s="16" t="s">
        <v>11</v>
      </c>
      <c r="B4" s="7">
        <v>13200</v>
      </c>
      <c r="C4" s="14" t="s">
        <v>13</v>
      </c>
      <c r="D4" s="13" t="s">
        <v>14</v>
      </c>
      <c r="E4" s="15" t="s">
        <v>9</v>
      </c>
    </row>
    <row r="5" spans="1:5" ht="39.75" customHeight="1">
      <c r="A5" s="16" t="s">
        <v>10</v>
      </c>
      <c r="B5" s="7">
        <v>9000</v>
      </c>
      <c r="C5" s="14" t="s">
        <v>15</v>
      </c>
      <c r="D5" s="20"/>
      <c r="E5" s="15" t="s">
        <v>9</v>
      </c>
    </row>
    <row r="6" spans="1:5" ht="24" customHeight="1">
      <c r="A6" s="17" t="s">
        <v>5</v>
      </c>
      <c r="B6" s="9">
        <f>SUM(B4:B5)</f>
        <v>22200</v>
      </c>
      <c r="C6" s="1"/>
      <c r="D6" s="1"/>
      <c r="E6" s="2"/>
    </row>
    <row r="7" spans="1:5" ht="20.25" customHeight="1">
      <c r="A7" s="18" t="s">
        <v>6</v>
      </c>
      <c r="B7" s="10" t="s">
        <v>1</v>
      </c>
      <c r="C7" s="4" t="s">
        <v>2</v>
      </c>
      <c r="D7" s="4" t="s">
        <v>3</v>
      </c>
      <c r="E7" s="4" t="s">
        <v>4</v>
      </c>
    </row>
    <row r="8" spans="1:5" ht="45" customHeight="1">
      <c r="A8" s="19" t="s">
        <v>16</v>
      </c>
      <c r="B8" s="8">
        <v>8449</v>
      </c>
      <c r="C8" s="14"/>
      <c r="D8" s="22" t="s">
        <v>17</v>
      </c>
      <c r="E8" s="15" t="s">
        <v>9</v>
      </c>
    </row>
    <row r="9" spans="1:5" ht="23.25" customHeight="1">
      <c r="A9" s="17" t="s">
        <v>7</v>
      </c>
      <c r="B9" s="9">
        <f>SUM(B8:B8)</f>
        <v>8449</v>
      </c>
      <c r="C9" s="3"/>
      <c r="D9" s="1"/>
      <c r="E9" s="2"/>
    </row>
    <row r="10" spans="1:5" ht="18.75" customHeight="1">
      <c r="A10" s="5" t="s">
        <v>8</v>
      </c>
      <c r="B10" s="11">
        <f>B6-B9</f>
        <v>13751</v>
      </c>
      <c r="C10" s="5"/>
      <c r="D10" s="12"/>
      <c r="E10" s="6"/>
    </row>
    <row r="11" spans="1:5" ht="17.25" customHeight="1">
      <c r="A11" s="25" t="s">
        <v>18</v>
      </c>
      <c r="B11" s="25"/>
      <c r="C11" s="25"/>
      <c r="D11" s="25"/>
      <c r="E11" s="30"/>
    </row>
    <row r="12" spans="1:5" ht="19.5" customHeight="1">
      <c r="A12" s="31" t="s">
        <v>21</v>
      </c>
      <c r="B12" s="32"/>
      <c r="C12" s="32"/>
      <c r="D12" s="32"/>
      <c r="E12" s="33"/>
    </row>
    <row r="13" spans="1:5" ht="33" customHeight="1">
      <c r="A13" s="25" t="s">
        <v>19</v>
      </c>
      <c r="B13" s="25"/>
      <c r="C13" s="25"/>
      <c r="D13" s="25"/>
      <c r="E13" s="26"/>
    </row>
    <row r="14" spans="1:5" ht="17.25" customHeight="1">
      <c r="A14" s="23" t="s">
        <v>20</v>
      </c>
      <c r="B14" s="23"/>
      <c r="C14" s="23"/>
      <c r="D14" s="23"/>
      <c r="E14" s="24"/>
    </row>
  </sheetData>
  <sheetProtection/>
  <mergeCells count="6">
    <mergeCell ref="A14:E14"/>
    <mergeCell ref="A13:E13"/>
    <mergeCell ref="A1:E1"/>
    <mergeCell ref="A11:E11"/>
    <mergeCell ref="A12:E12"/>
    <mergeCell ref="A2:E2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00390625" style="2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ustcif</cp:lastModifiedBy>
  <cp:lastPrinted>2012-09-25T07:17:34Z</cp:lastPrinted>
  <dcterms:created xsi:type="dcterms:W3CDTF">2010-09-19T09:01:23Z</dcterms:created>
  <dcterms:modified xsi:type="dcterms:W3CDTF">2013-09-10T02:21:04Z</dcterms:modified>
  <cp:category/>
  <cp:version/>
  <cp:contentType/>
  <cp:contentStatus/>
</cp:coreProperties>
</file>